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20775" windowHeight="11190" tabRatio="975"/>
  </bookViews>
  <sheets>
    <sheet name="СурЦСПСиД" sheetId="36" r:id="rId1"/>
  </sheets>
  <calcPr calcId="144525"/>
</workbook>
</file>

<file path=xl/calcChain.xml><?xml version="1.0" encoding="utf-8"?>
<calcChain xmlns="http://schemas.openxmlformats.org/spreadsheetml/2006/main">
  <c r="O14" i="36" l="1"/>
  <c r="O13" i="36"/>
  <c r="P13" i="36" s="1"/>
  <c r="P12" i="36"/>
  <c r="O12" i="36"/>
  <c r="Q12" i="36" s="1"/>
  <c r="O11" i="36"/>
  <c r="P11" i="36" s="1"/>
  <c r="Q10" i="36"/>
  <c r="P10" i="36"/>
  <c r="O10" i="36"/>
  <c r="Q9" i="36"/>
  <c r="O9" i="36"/>
  <c r="P9" i="36" s="1"/>
  <c r="P14" i="36" s="1"/>
  <c r="Q14" i="36" l="1"/>
  <c r="Q11" i="36"/>
  <c r="Q13" i="36"/>
</calcChain>
</file>

<file path=xl/sharedStrings.xml><?xml version="1.0" encoding="utf-8"?>
<sst xmlns="http://schemas.openxmlformats.org/spreadsheetml/2006/main" count="38" uniqueCount="27">
  <si>
    <t>2.1. Опрос граждан-получателей социальных услуг (их законных представителей) о качестве условий оказания социальных услуг посредством: онлайн-опросов, анкетирования в учреждениях, мобильных социальных служб, надомного социального обслуживания,
 слушателей Университета "третьего" возраста и др. Принятие мер по устранению выявленных замечаний (информирование граждан)</t>
  </si>
  <si>
    <t>№ п/п</t>
  </si>
  <si>
    <t xml:space="preserve">Способ проведения </t>
  </si>
  <si>
    <t>онлайн-опросы</t>
  </si>
  <si>
    <t>анкетирование в учреждении</t>
  </si>
  <si>
    <t>мобильные социальные службы</t>
  </si>
  <si>
    <t>надомное социальное обслуживание</t>
  </si>
  <si>
    <t>Университет "третьего" возраста</t>
  </si>
  <si>
    <t>Иным способом</t>
  </si>
  <si>
    <t>ВСЕГО</t>
  </si>
  <si>
    <t>Кол-во граждан, не удовлетворенных качеством оказания услуг</t>
  </si>
  <si>
    <t>Причина, по которой гражданин не удовлетворен качеством предоставления услуги</t>
  </si>
  <si>
    <t>Принятые меры (в т.ч. поощрение/наказание работников) по устранению выявленных замечаний</t>
  </si>
  <si>
    <t xml:space="preserve">Ссылка на размещенную информацию в интернете </t>
  </si>
  <si>
    <t>опроса</t>
  </si>
  <si>
    <t>опрошено (чел)</t>
  </si>
  <si>
    <t>удовлетворено (чел)</t>
  </si>
  <si>
    <t>удовлетворено (%%)</t>
  </si>
  <si>
    <t>Наименование критерия</t>
  </si>
  <si>
    <t xml:space="preserve">Открытость и доступность информации об организации социального обслуживания </t>
  </si>
  <si>
    <t xml:space="preserve">Комфортность условий предоставления социальных услуг, в том числе время ожидания предоставления услуг </t>
  </si>
  <si>
    <t xml:space="preserve">Доступность услуг для инвалидов </t>
  </si>
  <si>
    <t xml:space="preserve">Доброжелательность, вежливость работников организации социального обслуживания </t>
  </si>
  <si>
    <t xml:space="preserve">Условия оказания услуг </t>
  </si>
  <si>
    <t>Всего опрошено</t>
  </si>
  <si>
    <t xml:space="preserve">Исполнитель: </t>
  </si>
  <si>
    <t>БУ «Сургутский центр социальной помощи семье и детям»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</si>
</sst>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scheme val="minor"/>
    </font>
    <font>
      <sz val="14"/>
      <color rgb="FFFF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b/>
      <sz val="10"/>
      <color theme="1"/>
      <name val="Times New Roman"/>
    </font>
    <font>
      <sz val="10"/>
      <color theme="1"/>
      <name val="Arial"/>
      <scheme val="minor"/>
    </font>
    <font>
      <sz val="11"/>
      <color theme="1"/>
      <name val="Times New Roman"/>
    </font>
    <font>
      <i/>
      <sz val="8"/>
      <color theme="1"/>
      <name val="Arial"/>
    </font>
    <font>
      <sz val="12"/>
      <color theme="1"/>
      <name val="Times New Roman"/>
    </font>
    <font>
      <b/>
      <i/>
      <sz val="10"/>
      <color rgb="FFFF0000"/>
      <name val="Arial"/>
    </font>
    <font>
      <b/>
      <sz val="10"/>
      <color rgb="FF1F1F1F"/>
      <name val="Arial"/>
    </font>
    <font>
      <sz val="11"/>
      <color rgb="FF1F1F1F"/>
      <name val="&quot;Google Sans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/>
    <xf numFmtId="0" fontId="12" fillId="2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AG1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" sqref="J1:T1"/>
    </sheetView>
  </sheetViews>
  <sheetFormatPr defaultColWidth="12.5703125" defaultRowHeight="15.75" customHeight="1"/>
  <cols>
    <col min="1" max="1" width="5" customWidth="1"/>
    <col min="2" max="2" width="23.5703125" customWidth="1"/>
    <col min="3" max="15" width="8.7109375" customWidth="1"/>
    <col min="16" max="16" width="10.7109375" customWidth="1"/>
    <col min="17" max="17" width="11.28515625" customWidth="1"/>
    <col min="18" max="18" width="21.42578125" customWidth="1"/>
    <col min="19" max="19" width="29.42578125" customWidth="1"/>
    <col min="20" max="20" width="17.85546875" customWidth="1"/>
  </cols>
  <sheetData>
    <row r="1" spans="1:33" ht="18.75"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</row>
    <row r="3" spans="1:33" ht="14.25">
      <c r="B3" s="16" t="s">
        <v>26</v>
      </c>
    </row>
    <row r="4" spans="1:33" ht="41.25" customHeight="1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33" ht="33.75" customHeight="1">
      <c r="A5" s="21" t="s">
        <v>1</v>
      </c>
      <c r="B5" s="4" t="s">
        <v>2</v>
      </c>
      <c r="C5" s="23" t="s">
        <v>3</v>
      </c>
      <c r="D5" s="24"/>
      <c r="E5" s="23" t="s">
        <v>4</v>
      </c>
      <c r="F5" s="24"/>
      <c r="G5" s="23" t="s">
        <v>5</v>
      </c>
      <c r="H5" s="24"/>
      <c r="I5" s="23" t="s">
        <v>6</v>
      </c>
      <c r="J5" s="24"/>
      <c r="K5" s="23" t="s">
        <v>7</v>
      </c>
      <c r="L5" s="24"/>
      <c r="M5" s="23" t="s">
        <v>8</v>
      </c>
      <c r="N5" s="24"/>
      <c r="O5" s="23" t="s">
        <v>9</v>
      </c>
      <c r="P5" s="24"/>
      <c r="Q5" s="25" t="s">
        <v>10</v>
      </c>
      <c r="R5" s="26" t="s">
        <v>11</v>
      </c>
      <c r="S5" s="21" t="s">
        <v>12</v>
      </c>
      <c r="T5" s="21" t="s">
        <v>13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21" customHeight="1">
      <c r="A6" s="22"/>
      <c r="B6" s="6" t="s">
        <v>14</v>
      </c>
      <c r="C6" s="17" t="s">
        <v>15</v>
      </c>
      <c r="D6" s="17" t="s">
        <v>16</v>
      </c>
      <c r="E6" s="17" t="s">
        <v>15</v>
      </c>
      <c r="F6" s="17" t="s">
        <v>16</v>
      </c>
      <c r="G6" s="17" t="s">
        <v>15</v>
      </c>
      <c r="H6" s="17" t="s">
        <v>16</v>
      </c>
      <c r="I6" s="17" t="s">
        <v>15</v>
      </c>
      <c r="J6" s="17" t="s">
        <v>16</v>
      </c>
      <c r="K6" s="17" t="s">
        <v>15</v>
      </c>
      <c r="L6" s="17" t="s">
        <v>16</v>
      </c>
      <c r="M6" s="17" t="s">
        <v>15</v>
      </c>
      <c r="N6" s="17" t="s">
        <v>16</v>
      </c>
      <c r="O6" s="17" t="s">
        <v>15</v>
      </c>
      <c r="P6" s="17" t="s">
        <v>17</v>
      </c>
      <c r="Q6" s="22"/>
      <c r="R6" s="22"/>
      <c r="S6" s="22"/>
      <c r="T6" s="2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3.75" customHeight="1">
      <c r="A7" s="18"/>
      <c r="B7" s="7" t="s">
        <v>18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58.5" customHeight="1">
      <c r="A9" s="9">
        <v>1</v>
      </c>
      <c r="B9" s="10" t="s">
        <v>19</v>
      </c>
      <c r="C9" s="9">
        <v>114</v>
      </c>
      <c r="D9" s="9">
        <v>114</v>
      </c>
      <c r="E9" s="9">
        <v>124</v>
      </c>
      <c r="F9" s="9">
        <v>124</v>
      </c>
      <c r="G9" s="9"/>
      <c r="H9" s="9"/>
      <c r="I9" s="9"/>
      <c r="J9" s="9"/>
      <c r="K9" s="9"/>
      <c r="L9" s="9"/>
      <c r="M9" s="9"/>
      <c r="N9" s="9"/>
      <c r="O9" s="9">
        <f t="shared" ref="O9:O14" si="0">C9+E9+G9+I9+K9+M9</f>
        <v>238</v>
      </c>
      <c r="P9" s="11">
        <f t="shared" ref="P9:P13" si="1">(D9+F9+H9+J9+L9+N9)/O9</f>
        <v>1</v>
      </c>
      <c r="Q9" s="12">
        <f t="shared" ref="Q9:Q13" si="2">O9-(D9+F9+H9+J9+L9+N9)</f>
        <v>0</v>
      </c>
      <c r="R9" s="12"/>
      <c r="S9" s="12"/>
      <c r="T9" s="12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75">
      <c r="A10" s="9">
        <v>2</v>
      </c>
      <c r="B10" s="10" t="s">
        <v>20</v>
      </c>
      <c r="C10" s="9">
        <v>114</v>
      </c>
      <c r="D10" s="9">
        <v>114</v>
      </c>
      <c r="E10" s="9">
        <v>124</v>
      </c>
      <c r="F10" s="9">
        <v>124</v>
      </c>
      <c r="G10" s="9"/>
      <c r="H10" s="9"/>
      <c r="I10" s="9"/>
      <c r="J10" s="9"/>
      <c r="K10" s="9"/>
      <c r="L10" s="9"/>
      <c r="M10" s="9"/>
      <c r="N10" s="9"/>
      <c r="O10" s="9">
        <f t="shared" si="0"/>
        <v>238</v>
      </c>
      <c r="P10" s="11">
        <f t="shared" si="1"/>
        <v>1</v>
      </c>
      <c r="Q10" s="12">
        <f t="shared" si="2"/>
        <v>0</v>
      </c>
      <c r="R10" s="12"/>
      <c r="S10" s="12"/>
      <c r="T10" s="1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30">
      <c r="A11" s="9">
        <v>3</v>
      </c>
      <c r="B11" s="10" t="s">
        <v>21</v>
      </c>
      <c r="C11" s="9">
        <v>114</v>
      </c>
      <c r="D11" s="9">
        <v>114</v>
      </c>
      <c r="E11" s="9">
        <v>124</v>
      </c>
      <c r="F11" s="9">
        <v>124</v>
      </c>
      <c r="G11" s="9"/>
      <c r="H11" s="9"/>
      <c r="I11" s="9"/>
      <c r="J11" s="9"/>
      <c r="K11" s="9"/>
      <c r="L11" s="9"/>
      <c r="M11" s="9"/>
      <c r="N11" s="9"/>
      <c r="O11" s="9">
        <f t="shared" si="0"/>
        <v>238</v>
      </c>
      <c r="P11" s="11">
        <f t="shared" si="1"/>
        <v>1</v>
      </c>
      <c r="Q11" s="12">
        <f t="shared" si="2"/>
        <v>0</v>
      </c>
      <c r="R11" s="12"/>
      <c r="S11" s="12"/>
      <c r="T11" s="1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60">
      <c r="A12" s="9">
        <v>4</v>
      </c>
      <c r="B12" s="10" t="s">
        <v>22</v>
      </c>
      <c r="C12" s="9">
        <v>114</v>
      </c>
      <c r="D12" s="9">
        <v>114</v>
      </c>
      <c r="E12" s="9">
        <v>124</v>
      </c>
      <c r="F12" s="9">
        <v>124</v>
      </c>
      <c r="G12" s="9"/>
      <c r="H12" s="9"/>
      <c r="I12" s="9"/>
      <c r="J12" s="9"/>
      <c r="K12" s="9"/>
      <c r="L12" s="9"/>
      <c r="M12" s="9"/>
      <c r="N12" s="9"/>
      <c r="O12" s="9">
        <f t="shared" si="0"/>
        <v>238</v>
      </c>
      <c r="P12" s="11">
        <f t="shared" si="1"/>
        <v>1</v>
      </c>
      <c r="Q12" s="12">
        <f t="shared" si="2"/>
        <v>0</v>
      </c>
      <c r="R12" s="12"/>
      <c r="S12" s="12"/>
      <c r="T12" s="1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>
      <c r="A13" s="9">
        <v>5</v>
      </c>
      <c r="B13" s="10" t="s">
        <v>23</v>
      </c>
      <c r="C13" s="9">
        <v>114</v>
      </c>
      <c r="D13" s="9">
        <v>114</v>
      </c>
      <c r="E13" s="9">
        <v>124</v>
      </c>
      <c r="F13" s="9">
        <v>124</v>
      </c>
      <c r="G13" s="9"/>
      <c r="H13" s="9"/>
      <c r="I13" s="9"/>
      <c r="J13" s="9"/>
      <c r="K13" s="9"/>
      <c r="L13" s="9"/>
      <c r="M13" s="9"/>
      <c r="N13" s="9"/>
      <c r="O13" s="9">
        <f t="shared" si="0"/>
        <v>238</v>
      </c>
      <c r="P13" s="11">
        <f t="shared" si="1"/>
        <v>1</v>
      </c>
      <c r="Q13" s="12">
        <f t="shared" si="2"/>
        <v>0</v>
      </c>
      <c r="R13" s="12"/>
      <c r="S13" s="12"/>
      <c r="T13" s="12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5.5" customHeight="1">
      <c r="A14" s="12"/>
      <c r="B14" s="9" t="s">
        <v>24</v>
      </c>
      <c r="C14" s="9">
        <v>114</v>
      </c>
      <c r="D14" s="9">
        <v>114</v>
      </c>
      <c r="E14" s="9">
        <v>124</v>
      </c>
      <c r="F14" s="9">
        <v>124</v>
      </c>
      <c r="G14" s="9"/>
      <c r="H14" s="9"/>
      <c r="I14" s="9"/>
      <c r="J14" s="9"/>
      <c r="K14" s="9"/>
      <c r="L14" s="9"/>
      <c r="M14" s="9"/>
      <c r="N14" s="9"/>
      <c r="O14" s="9">
        <f t="shared" si="0"/>
        <v>238</v>
      </c>
      <c r="P14" s="13">
        <f>SUM(P9:P13)/5</f>
        <v>1</v>
      </c>
      <c r="Q14" s="12">
        <f>SUM(Q9:Q13)</f>
        <v>0</v>
      </c>
      <c r="R14" s="12"/>
      <c r="S14" s="12"/>
      <c r="T14" s="1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5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</sheetData>
  <mergeCells count="27">
    <mergeCell ref="S5:S7"/>
    <mergeCell ref="T5:T7"/>
    <mergeCell ref="M6:M7"/>
    <mergeCell ref="N6:N7"/>
    <mergeCell ref="O6:O7"/>
    <mergeCell ref="P6:P7"/>
    <mergeCell ref="J1:T1"/>
    <mergeCell ref="A5:A7"/>
    <mergeCell ref="C5:D5"/>
    <mergeCell ref="E5:F5"/>
    <mergeCell ref="G5:H5"/>
    <mergeCell ref="I5:J5"/>
    <mergeCell ref="K5:L5"/>
    <mergeCell ref="M5:N5"/>
    <mergeCell ref="O5:P5"/>
    <mergeCell ref="Q5:Q7"/>
    <mergeCell ref="R5:R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СурЦСПСиД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dsg1</cp:lastModifiedBy>
  <dcterms:modified xsi:type="dcterms:W3CDTF">2023-06-30T05:14:10Z</dcterms:modified>
</cp:coreProperties>
</file>